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1 Доходы бюджета" sheetId="1" r:id="rId1"/>
  </sheets>
  <definedNames>
    <definedName name="Date">'1 Доходы бюджета'!#REF!</definedName>
    <definedName name="Dohod">'1 Доходы бюджета'!#REF!</definedName>
    <definedName name="ghs">'1 Доходы бюджета'!#REF!</definedName>
    <definedName name="Table">#REF!</definedName>
    <definedName name="Table1">'1 Доходы бюджета'!#REF!</definedName>
    <definedName name="Table2">#REF!</definedName>
    <definedName name="Table3">#REF!</definedName>
    <definedName name="ввавы">'1 Доходы бюджета'!#REF!</definedName>
    <definedName name="Глав_бух">#REF!</definedName>
    <definedName name="Дата">'1 Доходы бюджета'!#REF!</definedName>
    <definedName name="_xlnm.Print_Titles" localSheetId="0">'1 Доходы бюджета'!$9:$15</definedName>
    <definedName name="Наим_бюджета">'1 Доходы бюджета'!#REF!</definedName>
    <definedName name="Рук_фин_экон_службы">#REF!</definedName>
    <definedName name="Руководитель">#REF!</definedName>
    <definedName name="Таблица_доходов">'1 Доходы бюджета'!#REF!</definedName>
    <definedName name="Таблица1">'1 Доходы бюджета'!#REF!</definedName>
    <definedName name="Таблица2">#REF!</definedName>
    <definedName name="Таблица3">#REF!</definedName>
  </definedNames>
  <calcPr fullCalcOnLoad="1"/>
</workbook>
</file>

<file path=xl/sharedStrings.xml><?xml version="1.0" encoding="utf-8"?>
<sst xmlns="http://schemas.openxmlformats.org/spreadsheetml/2006/main" count="214" uniqueCount="186">
  <si>
    <t xml:space="preserve"> Наименование показателя</t>
  </si>
  <si>
    <t>Код дохода по бюджетной классификации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</si>
  <si>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</si>
  <si>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</si>
  <si>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</si>
  <si>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</si>
  <si>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</si>
  <si>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</si>
  <si>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</si>
  <si>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</si>
  <si>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</si>
  <si>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</si>
  <si>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</si>
  <si>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</si>
  <si>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</si>
  <si>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</si>
  <si>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</si>
  <si>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</si>
  <si>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</si>
  <si>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Земельный налог (по обязательствам, возникшим до 1 января 2006 года), мобилизуемый на территориях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</si>
  <si>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</si>
  <si>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</si>
  <si>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</si>
  <si>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</si>
  <si>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</si>
  <si>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</si>
  <si>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</si>
  <si>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</si>
  <si>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</si>
  <si>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</si>
  <si>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</si>
  <si>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</si>
  <si>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</si>
  <si>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</si>
  <si>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</si>
  <si>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</si>
  <si>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</si>
  <si>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</si>
  <si>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</si>
  <si>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</si>
  <si>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</si>
  <si>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</si>
  <si>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</si>
  <si>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</si>
  <si>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</si>
  <si>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</si>
  <si>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</si>
  <si>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</si>
  <si>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</si>
  <si>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</si>
  <si>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</si>
  <si>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</si>
  <si>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</si>
  <si>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</si>
  <si>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</si>
  <si>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</si>
  <si>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</si>
  <si>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</si>
  <si>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</si>
  <si>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</si>
  <si>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</si>
  <si>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</si>
  <si>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</si>
  <si>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</si>
  <si>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</si>
  <si>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</si>
  <si>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</si>
  <si>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</si>
  <si>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</si>
  <si>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</si>
  <si>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</si>
  <si>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</si>
  <si>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</si>
  <si>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</si>
  <si>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</si>
  <si>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</si>
  <si>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</si>
  <si>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</si>
  <si>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</si>
  <si>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</si>
  <si>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</si>
  <si>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</si>
  <si>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</si>
  <si>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</si>
  <si>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</t>
  </si>
  <si>
    <t xml:space="preserve"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</si>
  <si>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</si>
  <si>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</si>
  <si>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 xml:space="preserve"> </t>
  </si>
  <si>
    <t>ВСЕГО ДОХОДОВ</t>
  </si>
  <si>
    <t>Процент исполнения, %</t>
  </si>
  <si>
    <t>Приложение № 1</t>
  </si>
  <si>
    <t>к постановлению администрации</t>
  </si>
  <si>
    <t xml:space="preserve">города Бердска 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</si>
  <si>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</si>
  <si>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</si>
  <si>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</si>
  <si>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</si>
  <si>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1 01 02050 01 0000 110</t>
  </si>
  <si>
    <t xml:space="preserve"> 1 03 02241 01 0000 110</t>
  </si>
  <si>
    <t xml:space="preserve"> 1 03 02261 01 0000 110</t>
  </si>
  <si>
    <t xml:space="preserve"> 1 05 01011 01 0000 110</t>
  </si>
  <si>
    <t xml:space="preserve"> 1 03 02251 01 0000 110</t>
  </si>
  <si>
    <t xml:space="preserve"> 1 05 01021 01 0000 110</t>
  </si>
  <si>
    <t xml:space="preserve"> 1 05 01050 01 0000 110</t>
  </si>
  <si>
    <t xml:space="preserve"> 1 05 02010 02 0000 110</t>
  </si>
  <si>
    <t xml:space="preserve"> 1 05 02020 02 0000 110</t>
  </si>
  <si>
    <t xml:space="preserve"> 1 05 03010 01 0000 110</t>
  </si>
  <si>
    <t xml:space="preserve"> 1 05 04010 02 0000 110</t>
  </si>
  <si>
    <t xml:space="preserve"> 1 06 01020 04 0000 110</t>
  </si>
  <si>
    <t xml:space="preserve"> 1 06 04011 02 0000 110</t>
  </si>
  <si>
    <t xml:space="preserve"> 1 06 04012 02 0000 110</t>
  </si>
  <si>
    <t xml:space="preserve"> 1 06 06032 04 0000 110</t>
  </si>
  <si>
    <t xml:space="preserve"> 1 06 06042 04 0000 110</t>
  </si>
  <si>
    <t xml:space="preserve"> 1 08 03010 01 0000 110</t>
  </si>
  <si>
    <t xml:space="preserve"> 1 08 07150 01 0000 110</t>
  </si>
  <si>
    <t>1 09 04052 04 0000 110</t>
  </si>
  <si>
    <t xml:space="preserve"> 1 11 05012 04 0000 120</t>
  </si>
  <si>
    <t xml:space="preserve"> 1 11 05024 04 0000 120</t>
  </si>
  <si>
    <t xml:space="preserve"> 1 11 05034 04 0000 120</t>
  </si>
  <si>
    <t xml:space="preserve"> 1 11 07014 04 0000 120</t>
  </si>
  <si>
    <t xml:space="preserve"> 1 11 09044 04 0000 120</t>
  </si>
  <si>
    <t xml:space="preserve"> 1 12 01010 01 0000 120</t>
  </si>
  <si>
    <t xml:space="preserve"> 1 12 01030 01 0000 120</t>
  </si>
  <si>
    <t xml:space="preserve"> 1 12 01041 01 0000 120</t>
  </si>
  <si>
    <t xml:space="preserve"> 1 12 01042 01 0000 120</t>
  </si>
  <si>
    <t xml:space="preserve"> 1 12 04041 04 0000 120</t>
  </si>
  <si>
    <t xml:space="preserve"> 1 12 04042 04 0000 120</t>
  </si>
  <si>
    <t xml:space="preserve"> 1 13 01994 04 0000 130</t>
  </si>
  <si>
    <t xml:space="preserve"> 1 13 02064 04 0000 130</t>
  </si>
  <si>
    <t xml:space="preserve"> 1 13 02994 04 0000 130</t>
  </si>
  <si>
    <t xml:space="preserve"> 1 14 02043 04 0000 410</t>
  </si>
  <si>
    <t xml:space="preserve"> 1 14 06012 04 0000 430</t>
  </si>
  <si>
    <t xml:space="preserve"> 1 14 06324 04 0000 430</t>
  </si>
  <si>
    <t xml:space="preserve"> 1 16 01053 01 0000 140</t>
  </si>
  <si>
    <t xml:space="preserve"> 1 16 01063 01 0000 140</t>
  </si>
  <si>
    <t xml:space="preserve"> 1 16 01073 01 0000 140</t>
  </si>
  <si>
    <t xml:space="preserve"> 1 16 01084 01 0000 140</t>
  </si>
  <si>
    <t>1 16 01113 01 0000 140</t>
  </si>
  <si>
    <t>1 16 01133 01 0000 140</t>
  </si>
  <si>
    <t xml:space="preserve"> 1 16 01143 01 0000 140</t>
  </si>
  <si>
    <t xml:space="preserve"> 1 16 01153 01 0000 140</t>
  </si>
  <si>
    <t xml:space="preserve"> 1 16 01173 01 0000 140</t>
  </si>
  <si>
    <t xml:space="preserve"> 1 16 01193 01 0000 140</t>
  </si>
  <si>
    <t xml:space="preserve"> 1 16 01203 01 0000 140</t>
  </si>
  <si>
    <t xml:space="preserve"> 1 16 11050 01 0000 140</t>
  </si>
  <si>
    <t xml:space="preserve"> 1 17 01040 04 0000 180</t>
  </si>
  <si>
    <t>1 17 05040 04 0000 180</t>
  </si>
  <si>
    <t xml:space="preserve"> 2 02 15001 04 0000 150</t>
  </si>
  <si>
    <t xml:space="preserve"> 2 02 15853 04 0000 150</t>
  </si>
  <si>
    <t xml:space="preserve"> 2 02 20077 04 0000 150</t>
  </si>
  <si>
    <t xml:space="preserve"> 2 02 20216 04 0000 150</t>
  </si>
  <si>
    <t xml:space="preserve"> 2 02 20302 04 0000 150</t>
  </si>
  <si>
    <t xml:space="preserve"> 2 02 20298 04 0000 150</t>
  </si>
  <si>
    <t xml:space="preserve"> 2 02 25081 04 0000 150</t>
  </si>
  <si>
    <t xml:space="preserve"> 2 02 25228 04 0000 150</t>
  </si>
  <si>
    <t>2 02 25304 04 0000 150</t>
  </si>
  <si>
    <t xml:space="preserve"> 2 02 25491 04 0000 150</t>
  </si>
  <si>
    <t xml:space="preserve"> 2 02 25527 04 0000 150</t>
  </si>
  <si>
    <t xml:space="preserve"> 2 02 25555 04 0000 150</t>
  </si>
  <si>
    <t>2 02 29999 04 0000 150</t>
  </si>
  <si>
    <t xml:space="preserve"> 2 02 30024 04 0000 150</t>
  </si>
  <si>
    <t xml:space="preserve"> 2 02 35082 04 0000 150</t>
  </si>
  <si>
    <t xml:space="preserve"> 2 02 35120 04 0000 150</t>
  </si>
  <si>
    <t xml:space="preserve"> 2 02 35135 04 0000 150</t>
  </si>
  <si>
    <t xml:space="preserve"> 2 02 35176 04 0000 150</t>
  </si>
  <si>
    <t xml:space="preserve"> 2 02 45160 04 0000 150</t>
  </si>
  <si>
    <t xml:space="preserve"> 2 02 45303 04 0000 150</t>
  </si>
  <si>
    <t xml:space="preserve"> 2 02 49999 04 0000 150</t>
  </si>
  <si>
    <t>2 07 04050 04 0000 150</t>
  </si>
  <si>
    <t xml:space="preserve"> 2 18 04010 04 0000 150</t>
  </si>
  <si>
    <t xml:space="preserve"> 2 19 60010 04 0000 150</t>
  </si>
  <si>
    <t xml:space="preserve"> 1 16 01074 01 0000 140</t>
  </si>
  <si>
    <t>1 16 01213 01 0000 140</t>
  </si>
  <si>
    <t xml:space="preserve"> 1 16 02020 02 0000 140</t>
  </si>
  <si>
    <t xml:space="preserve"> 1 16 07010 04 0000 140</t>
  </si>
  <si>
    <t>1 16 07090 04 0000 140</t>
  </si>
  <si>
    <t xml:space="preserve"> 1 16 10123 01 0000 140</t>
  </si>
  <si>
    <t>1 16 10129 01 0000 140</t>
  </si>
  <si>
    <t xml:space="preserve"> 1 03 02231 01 0000 110</t>
  </si>
  <si>
    <t>Кассовое исполнение доходов бюджета города Бердска за 9 месяцев 2020 года  по кодам классификации доходов бюджета</t>
  </si>
  <si>
    <t>Исполнено, руб.</t>
  </si>
  <si>
    <t>Утвержденные бюджетные назначения, руб.</t>
  </si>
  <si>
    <t>___________________________</t>
  </si>
  <si>
    <t>Плата за выбросы загрязняющих веществ в атмосферный воздух стационарными объектами</t>
  </si>
  <si>
    <t>от 06.11.2020 №2913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</si>
</sst>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#,##0.00"/>
    <numFmt numFmtId="181" formatCode="#,##0.000"/>
    <numFmt numFmtId="182" formatCode="0.00;[Red]0.00"/>
    <numFmt numFmtId="183" formatCode="#,##0.0_ ;[Red]\-#,##0.0\ "/>
    <numFmt numFmtId="184" formatCode="0.0"/>
    <numFmt numFmtId="185" formatCode="#,##0.0"/>
    <numFmt numFmtId="186" formatCode="#,##0.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3" fontId="45" fillId="0" borderId="0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185" fontId="8" fillId="0" borderId="11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0" fontId="45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5" fontId="8" fillId="0" borderId="12" xfId="0" applyNumberFormat="1" applyFont="1" applyFill="1" applyBorder="1" applyAlignment="1">
      <alignment horizontal="right" wrapText="1"/>
    </xf>
    <xf numFmtId="185" fontId="8" fillId="0" borderId="13" xfId="0" applyNumberFormat="1" applyFont="1" applyFill="1" applyBorder="1" applyAlignment="1">
      <alignment horizontal="right" wrapText="1"/>
    </xf>
    <xf numFmtId="185" fontId="8" fillId="0" borderId="15" xfId="0" applyNumberFormat="1" applyFont="1" applyFill="1" applyBorder="1" applyAlignment="1">
      <alignment horizontal="right" wrapText="1"/>
    </xf>
    <xf numFmtId="185" fontId="8" fillId="0" borderId="14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" fontId="8" fillId="0" borderId="0" xfId="53" applyNumberFormat="1" applyFont="1" applyAlignment="1">
      <alignment horizontal="center"/>
      <protection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06"/>
  <sheetViews>
    <sheetView showGridLines="0" tabSelected="1" view="pageBreakPreview" zoomScale="73" zoomScaleSheetLayoutView="73" zoomScalePageLayoutView="0" workbookViewId="0" topLeftCell="A82">
      <selection activeCell="B87" sqref="B87"/>
    </sheetView>
  </sheetViews>
  <sheetFormatPr defaultColWidth="9.00390625" defaultRowHeight="12.75"/>
  <cols>
    <col min="1" max="1" width="27.375" style="6" customWidth="1"/>
    <col min="2" max="2" width="66.125" style="6" customWidth="1"/>
    <col min="3" max="3" width="18.625" style="7" customWidth="1"/>
    <col min="4" max="4" width="20.875" style="7" customWidth="1"/>
    <col min="5" max="5" width="19.625" style="6" customWidth="1"/>
    <col min="6" max="6" width="0.37109375" style="6" customWidth="1"/>
    <col min="7" max="7" width="0.6171875" style="6" customWidth="1"/>
    <col min="8" max="8" width="0.74609375" style="6" customWidth="1"/>
    <col min="9" max="16384" width="9.125" style="6" customWidth="1"/>
  </cols>
  <sheetData>
    <row r="1" spans="4:6" s="2" customFormat="1" ht="15.75">
      <c r="D1" s="32" t="s">
        <v>91</v>
      </c>
      <c r="E1" s="32"/>
      <c r="F1" s="32"/>
    </row>
    <row r="2" spans="2:6" s="2" customFormat="1" ht="15.75">
      <c r="B2" s="34"/>
      <c r="C2" s="35"/>
      <c r="D2" s="32" t="s">
        <v>92</v>
      </c>
      <c r="E2" s="32"/>
      <c r="F2" s="32"/>
    </row>
    <row r="3" spans="2:6" s="2" customFormat="1" ht="15.75">
      <c r="B3" s="3"/>
      <c r="C3" s="4"/>
      <c r="D3" s="32" t="s">
        <v>93</v>
      </c>
      <c r="E3" s="32"/>
      <c r="F3" s="32"/>
    </row>
    <row r="4" spans="4:6" s="2" customFormat="1" ht="15.75">
      <c r="D4" s="32" t="s">
        <v>185</v>
      </c>
      <c r="E4" s="32"/>
      <c r="F4" s="32"/>
    </row>
    <row r="5" spans="3:5" s="2" customFormat="1" ht="15.75">
      <c r="C5" s="4"/>
      <c r="E5" s="4"/>
    </row>
    <row r="6" spans="1:11" s="2" customFormat="1" ht="15.75">
      <c r="A6" s="33" t="s">
        <v>180</v>
      </c>
      <c r="B6" s="33"/>
      <c r="C6" s="33"/>
      <c r="D6" s="33"/>
      <c r="E6" s="33"/>
      <c r="F6" s="5"/>
      <c r="G6" s="5"/>
      <c r="H6" s="5"/>
      <c r="I6" s="5"/>
      <c r="J6" s="5"/>
      <c r="K6" s="5"/>
    </row>
    <row r="7" spans="1:5" s="2" customFormat="1" ht="21" customHeight="1">
      <c r="A7" s="33"/>
      <c r="B7" s="33"/>
      <c r="C7" s="33"/>
      <c r="D7" s="33"/>
      <c r="E7" s="33"/>
    </row>
    <row r="8" spans="2:5" ht="16.5" thickBot="1">
      <c r="B8" s="2"/>
      <c r="C8" s="4"/>
      <c r="D8" s="4"/>
      <c r="E8" s="2"/>
    </row>
    <row r="9" spans="1:5" ht="15.75" customHeight="1">
      <c r="A9" s="26" t="s">
        <v>1</v>
      </c>
      <c r="B9" s="26" t="s">
        <v>0</v>
      </c>
      <c r="C9" s="29" t="s">
        <v>182</v>
      </c>
      <c r="D9" s="1"/>
      <c r="E9" s="29" t="s">
        <v>90</v>
      </c>
    </row>
    <row r="10" spans="1:5" ht="15.75">
      <c r="A10" s="27"/>
      <c r="B10" s="27"/>
      <c r="C10" s="30"/>
      <c r="D10" s="36" t="s">
        <v>181</v>
      </c>
      <c r="E10" s="30"/>
    </row>
    <row r="11" spans="1:5" ht="15.75">
      <c r="A11" s="27"/>
      <c r="B11" s="27"/>
      <c r="C11" s="30"/>
      <c r="D11" s="30"/>
      <c r="E11" s="30"/>
    </row>
    <row r="12" spans="1:5" ht="27" customHeight="1">
      <c r="A12" s="27"/>
      <c r="B12" s="27"/>
      <c r="C12" s="30"/>
      <c r="D12" s="30"/>
      <c r="E12" s="30"/>
    </row>
    <row r="13" spans="1:5" ht="15.75" customHeight="1">
      <c r="A13" s="27"/>
      <c r="B13" s="27"/>
      <c r="C13" s="30"/>
      <c r="D13" s="30"/>
      <c r="E13" s="30"/>
    </row>
    <row r="14" spans="1:5" ht="15.75" hidden="1">
      <c r="A14" s="27"/>
      <c r="B14" s="27"/>
      <c r="C14" s="30"/>
      <c r="D14" s="30"/>
      <c r="E14" s="30"/>
    </row>
    <row r="15" spans="1:5" ht="3" customHeight="1" hidden="1" thickBot="1">
      <c r="A15" s="28"/>
      <c r="B15" s="28"/>
      <c r="C15" s="31"/>
      <c r="D15" s="31"/>
      <c r="E15" s="31"/>
    </row>
    <row r="16" spans="1:5" ht="84" customHeight="1">
      <c r="A16" s="17" t="s">
        <v>94</v>
      </c>
      <c r="B16" s="13" t="s">
        <v>64</v>
      </c>
      <c r="C16" s="16">
        <v>539055700</v>
      </c>
      <c r="D16" s="16">
        <v>390410785.57</v>
      </c>
      <c r="E16" s="16">
        <f>D16/C16*100</f>
        <v>72.42494339082214</v>
      </c>
    </row>
    <row r="17" spans="1:5" ht="110.25">
      <c r="A17" s="17" t="s">
        <v>95</v>
      </c>
      <c r="B17" s="13" t="s">
        <v>65</v>
      </c>
      <c r="C17" s="16">
        <v>10064100</v>
      </c>
      <c r="D17" s="16">
        <v>7577641.29</v>
      </c>
      <c r="E17" s="16">
        <f aca="true" t="shared" si="0" ref="E17:E80">D17/C17*100</f>
        <v>75.29377977166364</v>
      </c>
    </row>
    <row r="18" spans="1:5" ht="47.25">
      <c r="A18" s="17" t="s">
        <v>96</v>
      </c>
      <c r="B18" s="13" t="s">
        <v>2</v>
      </c>
      <c r="C18" s="16">
        <v>79883400</v>
      </c>
      <c r="D18" s="16">
        <v>5929946.44</v>
      </c>
      <c r="E18" s="16">
        <f t="shared" si="0"/>
        <v>7.42325244043193</v>
      </c>
    </row>
    <row r="19" spans="1:5" ht="99.75" customHeight="1">
      <c r="A19" s="17" t="s">
        <v>97</v>
      </c>
      <c r="B19" s="13" t="s">
        <v>66</v>
      </c>
      <c r="C19" s="16">
        <v>99900</v>
      </c>
      <c r="D19" s="16">
        <v>239968.01</v>
      </c>
      <c r="E19" s="16">
        <f t="shared" si="0"/>
        <v>240.20821821821824</v>
      </c>
    </row>
    <row r="20" spans="1:5" ht="75.75" customHeight="1">
      <c r="A20" s="17" t="s">
        <v>98</v>
      </c>
      <c r="B20" s="13" t="s">
        <v>4</v>
      </c>
      <c r="C20" s="16">
        <v>0</v>
      </c>
      <c r="D20" s="16">
        <v>34.75</v>
      </c>
      <c r="E20" s="16" t="s">
        <v>3</v>
      </c>
    </row>
    <row r="21" spans="1:5" ht="110.25">
      <c r="A21" s="17" t="s">
        <v>179</v>
      </c>
      <c r="B21" s="13" t="s">
        <v>67</v>
      </c>
      <c r="C21" s="16">
        <v>0</v>
      </c>
      <c r="D21" s="16">
        <v>2995100.99</v>
      </c>
      <c r="E21" s="16" t="s">
        <v>3</v>
      </c>
    </row>
    <row r="22" spans="1:5" ht="126">
      <c r="A22" s="17" t="s">
        <v>99</v>
      </c>
      <c r="B22" s="13" t="s">
        <v>68</v>
      </c>
      <c r="C22" s="16">
        <v>23000</v>
      </c>
      <c r="D22" s="16">
        <v>20676.92</v>
      </c>
      <c r="E22" s="16">
        <f t="shared" si="0"/>
        <v>89.89965217391304</v>
      </c>
    </row>
    <row r="23" spans="1:5" ht="126">
      <c r="A23" s="17" t="s">
        <v>102</v>
      </c>
      <c r="B23" s="13" t="s">
        <v>69</v>
      </c>
      <c r="C23" s="16">
        <v>10523000</v>
      </c>
      <c r="D23" s="16">
        <v>3993638.95</v>
      </c>
      <c r="E23" s="16">
        <f t="shared" si="0"/>
        <v>37.951524755297925</v>
      </c>
    </row>
    <row r="24" spans="1:5" ht="131.25" customHeight="1">
      <c r="A24" s="17" t="s">
        <v>100</v>
      </c>
      <c r="B24" s="13" t="s">
        <v>70</v>
      </c>
      <c r="C24" s="16">
        <v>-731000</v>
      </c>
      <c r="D24" s="16">
        <v>-585026.01</v>
      </c>
      <c r="E24" s="16">
        <f t="shared" si="0"/>
        <v>80.03091792065663</v>
      </c>
    </row>
    <row r="25" spans="1:5" ht="31.5">
      <c r="A25" s="17" t="s">
        <v>101</v>
      </c>
      <c r="B25" s="13" t="s">
        <v>5</v>
      </c>
      <c r="C25" s="16">
        <v>33616478</v>
      </c>
      <c r="D25" s="16">
        <v>16881845.51</v>
      </c>
      <c r="E25" s="16">
        <f t="shared" si="0"/>
        <v>50.21895961260427</v>
      </c>
    </row>
    <row r="26" spans="1:5" ht="63">
      <c r="A26" s="17" t="s">
        <v>103</v>
      </c>
      <c r="B26" s="13" t="s">
        <v>6</v>
      </c>
      <c r="C26" s="16">
        <v>0</v>
      </c>
      <c r="D26" s="16">
        <v>9434707.41</v>
      </c>
      <c r="E26" s="16" t="s">
        <v>3</v>
      </c>
    </row>
    <row r="27" spans="1:5" ht="47.25">
      <c r="A27" s="17" t="s">
        <v>104</v>
      </c>
      <c r="B27" s="13" t="s">
        <v>7</v>
      </c>
      <c r="C27" s="16">
        <v>0</v>
      </c>
      <c r="D27" s="16">
        <v>1109.89</v>
      </c>
      <c r="E27" s="16" t="s">
        <v>3</v>
      </c>
    </row>
    <row r="28" spans="1:5" ht="31.5">
      <c r="A28" s="17" t="s">
        <v>105</v>
      </c>
      <c r="B28" s="13" t="s">
        <v>8</v>
      </c>
      <c r="C28" s="16">
        <v>51668600</v>
      </c>
      <c r="D28" s="16">
        <v>29320753.27</v>
      </c>
      <c r="E28" s="16">
        <f t="shared" si="0"/>
        <v>56.74772157557976</v>
      </c>
    </row>
    <row r="29" spans="1:5" ht="47.25">
      <c r="A29" s="17" t="s">
        <v>106</v>
      </c>
      <c r="B29" s="13" t="s">
        <v>9</v>
      </c>
      <c r="C29" s="16">
        <v>0</v>
      </c>
      <c r="D29" s="16">
        <v>34.03</v>
      </c>
      <c r="E29" s="16" t="e">
        <f t="shared" si="0"/>
        <v>#DIV/0!</v>
      </c>
    </row>
    <row r="30" spans="1:5" ht="19.5" customHeight="1">
      <c r="A30" s="17" t="s">
        <v>107</v>
      </c>
      <c r="B30" s="13" t="s">
        <v>10</v>
      </c>
      <c r="C30" s="16">
        <v>2500</v>
      </c>
      <c r="D30" s="16">
        <v>24160.23</v>
      </c>
      <c r="E30" s="16">
        <f t="shared" si="0"/>
        <v>966.4092</v>
      </c>
    </row>
    <row r="31" spans="1:5" ht="36.75" customHeight="1">
      <c r="A31" s="17" t="s">
        <v>108</v>
      </c>
      <c r="B31" s="13" t="s">
        <v>11</v>
      </c>
      <c r="C31" s="16">
        <v>9863300</v>
      </c>
      <c r="D31" s="16">
        <v>3558004.47</v>
      </c>
      <c r="E31" s="16">
        <f t="shared" si="0"/>
        <v>36.0731648636866</v>
      </c>
    </row>
    <row r="32" spans="1:5" ht="47.25">
      <c r="A32" s="17" t="s">
        <v>109</v>
      </c>
      <c r="B32" s="13" t="s">
        <v>12</v>
      </c>
      <c r="C32" s="16">
        <v>34192800</v>
      </c>
      <c r="D32" s="16">
        <v>6336789.59</v>
      </c>
      <c r="E32" s="16">
        <f t="shared" si="0"/>
        <v>18.532526116609343</v>
      </c>
    </row>
    <row r="33" spans="1:5" ht="15.75">
      <c r="A33" s="17" t="s">
        <v>110</v>
      </c>
      <c r="B33" s="13" t="s">
        <v>13</v>
      </c>
      <c r="C33" s="16">
        <v>1853900</v>
      </c>
      <c r="D33" s="16">
        <v>1155044.97</v>
      </c>
      <c r="E33" s="16">
        <f t="shared" si="0"/>
        <v>62.303520686121146</v>
      </c>
    </row>
    <row r="34" spans="1:5" ht="15.75">
      <c r="A34" s="17" t="s">
        <v>111</v>
      </c>
      <c r="B34" s="13" t="s">
        <v>14</v>
      </c>
      <c r="C34" s="16">
        <v>17873100</v>
      </c>
      <c r="D34" s="16">
        <v>4093262.49</v>
      </c>
      <c r="E34" s="16">
        <f t="shared" si="0"/>
        <v>22.901804891149272</v>
      </c>
    </row>
    <row r="35" spans="1:5" ht="33" customHeight="1">
      <c r="A35" s="17" t="s">
        <v>112</v>
      </c>
      <c r="B35" s="13" t="s">
        <v>15</v>
      </c>
      <c r="C35" s="16">
        <v>46202000</v>
      </c>
      <c r="D35" s="16">
        <v>34487436.64</v>
      </c>
      <c r="E35" s="16">
        <f t="shared" si="0"/>
        <v>74.64489987446431</v>
      </c>
    </row>
    <row r="36" spans="1:5" ht="37.5" customHeight="1">
      <c r="A36" s="17" t="s">
        <v>113</v>
      </c>
      <c r="B36" s="13" t="s">
        <v>16</v>
      </c>
      <c r="C36" s="16">
        <v>19238400</v>
      </c>
      <c r="D36" s="16">
        <v>3533981.74</v>
      </c>
      <c r="E36" s="16">
        <f t="shared" si="0"/>
        <v>18.369416063705923</v>
      </c>
    </row>
    <row r="37" spans="1:5" ht="51" customHeight="1">
      <c r="A37" s="17" t="s">
        <v>114</v>
      </c>
      <c r="B37" s="13" t="s">
        <v>17</v>
      </c>
      <c r="C37" s="16">
        <v>12717900</v>
      </c>
      <c r="D37" s="16">
        <v>9932128.33</v>
      </c>
      <c r="E37" s="16">
        <f t="shared" si="0"/>
        <v>78.0956630418544</v>
      </c>
    </row>
    <row r="38" spans="1:5" ht="31.5">
      <c r="A38" s="17" t="s">
        <v>115</v>
      </c>
      <c r="B38" s="13" t="s">
        <v>18</v>
      </c>
      <c r="C38" s="16">
        <v>400000</v>
      </c>
      <c r="D38" s="16">
        <v>185000</v>
      </c>
      <c r="E38" s="16">
        <f t="shared" si="0"/>
        <v>46.25</v>
      </c>
    </row>
    <row r="39" spans="1:5" ht="35.25" customHeight="1">
      <c r="A39" s="17" t="s">
        <v>116</v>
      </c>
      <c r="B39" s="13" t="s">
        <v>19</v>
      </c>
      <c r="C39" s="16">
        <v>0</v>
      </c>
      <c r="D39" s="16">
        <v>2399.93</v>
      </c>
      <c r="E39" s="16" t="s">
        <v>3</v>
      </c>
    </row>
    <row r="40" spans="1:5" ht="78.75">
      <c r="A40" s="17" t="s">
        <v>117</v>
      </c>
      <c r="B40" s="13" t="s">
        <v>71</v>
      </c>
      <c r="C40" s="16">
        <v>30798400</v>
      </c>
      <c r="D40" s="16">
        <v>25650278.41</v>
      </c>
      <c r="E40" s="16">
        <f t="shared" si="0"/>
        <v>83.2844511727882</v>
      </c>
    </row>
    <row r="41" spans="1:5" ht="78.75">
      <c r="A41" s="17" t="s">
        <v>118</v>
      </c>
      <c r="B41" s="13" t="s">
        <v>20</v>
      </c>
      <c r="C41" s="16">
        <v>103400</v>
      </c>
      <c r="D41" s="16">
        <v>148763.78</v>
      </c>
      <c r="E41" s="16">
        <f t="shared" si="0"/>
        <v>143.87212765957446</v>
      </c>
    </row>
    <row r="42" spans="1:5" ht="78.75">
      <c r="A42" s="17" t="s">
        <v>119</v>
      </c>
      <c r="B42" s="13" t="s">
        <v>21</v>
      </c>
      <c r="C42" s="16">
        <v>10907200</v>
      </c>
      <c r="D42" s="16">
        <v>7148351.31</v>
      </c>
      <c r="E42" s="16">
        <f t="shared" si="0"/>
        <v>65.53791358002053</v>
      </c>
    </row>
    <row r="43" spans="1:5" ht="47.25">
      <c r="A43" s="17" t="s">
        <v>120</v>
      </c>
      <c r="B43" s="13" t="s">
        <v>22</v>
      </c>
      <c r="C43" s="16">
        <v>213400</v>
      </c>
      <c r="D43" s="16">
        <v>561300</v>
      </c>
      <c r="E43" s="16">
        <f t="shared" si="0"/>
        <v>263.02717900656046</v>
      </c>
    </row>
    <row r="44" spans="1:5" ht="88.5" customHeight="1">
      <c r="A44" s="17" t="s">
        <v>121</v>
      </c>
      <c r="B44" s="13" t="s">
        <v>23</v>
      </c>
      <c r="C44" s="16">
        <v>5486800</v>
      </c>
      <c r="D44" s="16">
        <v>3574255.99</v>
      </c>
      <c r="E44" s="16">
        <f t="shared" si="0"/>
        <v>65.14281530217978</v>
      </c>
    </row>
    <row r="45" spans="1:5" ht="36.75" customHeight="1">
      <c r="A45" s="17" t="s">
        <v>122</v>
      </c>
      <c r="B45" s="13" t="s">
        <v>184</v>
      </c>
      <c r="C45" s="16">
        <v>1159700</v>
      </c>
      <c r="D45" s="16">
        <v>267399.23</v>
      </c>
      <c r="E45" s="16">
        <f t="shared" si="0"/>
        <v>23.05762093644908</v>
      </c>
    </row>
    <row r="46" spans="1:5" ht="15.75">
      <c r="A46" s="17" t="s">
        <v>123</v>
      </c>
      <c r="B46" s="13" t="s">
        <v>24</v>
      </c>
      <c r="C46" s="16">
        <v>176400</v>
      </c>
      <c r="D46" s="16">
        <v>4639.99</v>
      </c>
      <c r="E46" s="16">
        <f t="shared" si="0"/>
        <v>2.6303798185941045</v>
      </c>
    </row>
    <row r="47" spans="1:5" ht="15.75">
      <c r="A47" s="17" t="s">
        <v>124</v>
      </c>
      <c r="B47" s="13" t="s">
        <v>25</v>
      </c>
      <c r="C47" s="16">
        <v>3204700</v>
      </c>
      <c r="D47" s="16">
        <v>4486532.11</v>
      </c>
      <c r="E47" s="16">
        <f t="shared" si="0"/>
        <v>139.9985056323525</v>
      </c>
    </row>
    <row r="48" spans="1:5" ht="15.75">
      <c r="A48" s="17" t="s">
        <v>125</v>
      </c>
      <c r="B48" s="13" t="s">
        <v>26</v>
      </c>
      <c r="C48" s="16">
        <v>0</v>
      </c>
      <c r="D48" s="16">
        <v>831145.91</v>
      </c>
      <c r="E48" s="16" t="s">
        <v>3</v>
      </c>
    </row>
    <row r="49" spans="1:5" ht="47.25">
      <c r="A49" s="17" t="s">
        <v>126</v>
      </c>
      <c r="B49" s="13" t="s">
        <v>27</v>
      </c>
      <c r="C49" s="16">
        <v>0</v>
      </c>
      <c r="D49" s="16">
        <v>96851.56</v>
      </c>
      <c r="E49" s="16" t="s">
        <v>3</v>
      </c>
    </row>
    <row r="50" spans="1:5" ht="47.25">
      <c r="A50" s="17" t="s">
        <v>127</v>
      </c>
      <c r="B50" s="13" t="s">
        <v>28</v>
      </c>
      <c r="C50" s="16">
        <v>448200</v>
      </c>
      <c r="D50" s="16">
        <v>751538.92</v>
      </c>
      <c r="E50" s="16">
        <f t="shared" si="0"/>
        <v>167.67936635430613</v>
      </c>
    </row>
    <row r="51" spans="1:5" ht="31.5">
      <c r="A51" s="17" t="s">
        <v>128</v>
      </c>
      <c r="B51" s="13" t="s">
        <v>29</v>
      </c>
      <c r="C51" s="16">
        <v>1796000</v>
      </c>
      <c r="D51" s="16">
        <v>472760.64</v>
      </c>
      <c r="E51" s="16">
        <f t="shared" si="0"/>
        <v>26.32297550111359</v>
      </c>
    </row>
    <row r="52" spans="1:5" ht="47.25">
      <c r="A52" s="17" t="s">
        <v>129</v>
      </c>
      <c r="B52" s="13" t="s">
        <v>30</v>
      </c>
      <c r="C52" s="16">
        <v>1206400</v>
      </c>
      <c r="D52" s="16">
        <v>598266.11</v>
      </c>
      <c r="E52" s="16">
        <f t="shared" si="0"/>
        <v>49.59102370689655</v>
      </c>
    </row>
    <row r="53" spans="1:5" ht="31.5">
      <c r="A53" s="17" t="s">
        <v>130</v>
      </c>
      <c r="B53" s="13" t="s">
        <v>31</v>
      </c>
      <c r="C53" s="16">
        <v>123200</v>
      </c>
      <c r="D53" s="16">
        <v>7289.94</v>
      </c>
      <c r="E53" s="16">
        <f t="shared" si="0"/>
        <v>5.91715909090909</v>
      </c>
    </row>
    <row r="54" spans="1:5" ht="94.5">
      <c r="A54" s="17" t="s">
        <v>131</v>
      </c>
      <c r="B54" s="13" t="s">
        <v>72</v>
      </c>
      <c r="C54" s="16">
        <v>4526700</v>
      </c>
      <c r="D54" s="16">
        <v>4222093.75</v>
      </c>
      <c r="E54" s="16">
        <f t="shared" si="0"/>
        <v>93.27089822608082</v>
      </c>
    </row>
    <row r="55" spans="1:5" ht="47.25">
      <c r="A55" s="17" t="s">
        <v>132</v>
      </c>
      <c r="B55" s="13" t="s">
        <v>32</v>
      </c>
      <c r="C55" s="16">
        <v>23036800</v>
      </c>
      <c r="D55" s="16">
        <v>27005026.61</v>
      </c>
      <c r="E55" s="16">
        <f t="shared" si="0"/>
        <v>117.22559821676622</v>
      </c>
    </row>
    <row r="56" spans="1:5" ht="75.75" customHeight="1">
      <c r="A56" s="17" t="s">
        <v>133</v>
      </c>
      <c r="B56" s="13" t="s">
        <v>33</v>
      </c>
      <c r="C56" s="16">
        <v>6065600</v>
      </c>
      <c r="D56" s="16">
        <v>12650480.81</v>
      </c>
      <c r="E56" s="16">
        <f t="shared" si="0"/>
        <v>208.56107903587446</v>
      </c>
    </row>
    <row r="57" spans="1:5" ht="78.75">
      <c r="A57" s="17" t="s">
        <v>134</v>
      </c>
      <c r="B57" s="13" t="s">
        <v>73</v>
      </c>
      <c r="C57" s="16">
        <v>0</v>
      </c>
      <c r="D57" s="16">
        <v>13600.79</v>
      </c>
      <c r="E57" s="16" t="s">
        <v>3</v>
      </c>
    </row>
    <row r="58" spans="1:5" ht="110.25">
      <c r="A58" s="17" t="s">
        <v>135</v>
      </c>
      <c r="B58" s="13" t="s">
        <v>74</v>
      </c>
      <c r="C58" s="16">
        <v>0</v>
      </c>
      <c r="D58" s="16">
        <v>75750</v>
      </c>
      <c r="E58" s="16" t="s">
        <v>3</v>
      </c>
    </row>
    <row r="59" spans="1:5" ht="78.75">
      <c r="A59" s="17" t="s">
        <v>136</v>
      </c>
      <c r="B59" s="13" t="s">
        <v>75</v>
      </c>
      <c r="C59" s="16">
        <v>0</v>
      </c>
      <c r="D59" s="16">
        <v>48752</v>
      </c>
      <c r="E59" s="16" t="s">
        <v>3</v>
      </c>
    </row>
    <row r="60" spans="1:5" ht="84" customHeight="1">
      <c r="A60" s="17" t="s">
        <v>172</v>
      </c>
      <c r="B60" s="13" t="s">
        <v>34</v>
      </c>
      <c r="C60" s="16">
        <v>220000</v>
      </c>
      <c r="D60" s="16">
        <v>15000</v>
      </c>
      <c r="E60" s="16">
        <f t="shared" si="0"/>
        <v>6.8181818181818175</v>
      </c>
    </row>
    <row r="61" spans="1:5" ht="94.5">
      <c r="A61" s="17" t="s">
        <v>137</v>
      </c>
      <c r="B61" s="13" t="s">
        <v>76</v>
      </c>
      <c r="C61" s="16">
        <v>0</v>
      </c>
      <c r="D61" s="16">
        <v>30000</v>
      </c>
      <c r="E61" s="16" t="s">
        <v>3</v>
      </c>
    </row>
    <row r="62" spans="1:5" ht="86.25" customHeight="1">
      <c r="A62" s="17" t="s">
        <v>138</v>
      </c>
      <c r="B62" s="13" t="s">
        <v>35</v>
      </c>
      <c r="C62" s="16">
        <v>0</v>
      </c>
      <c r="D62" s="16">
        <v>25135.63</v>
      </c>
      <c r="E62" s="16" t="s">
        <v>3</v>
      </c>
    </row>
    <row r="63" spans="1:5" ht="90" customHeight="1">
      <c r="A63" s="17" t="s">
        <v>139</v>
      </c>
      <c r="B63" s="13" t="s">
        <v>77</v>
      </c>
      <c r="C63" s="16">
        <v>0</v>
      </c>
      <c r="D63" s="16">
        <v>50000</v>
      </c>
      <c r="E63" s="16" t="s">
        <v>3</v>
      </c>
    </row>
    <row r="64" spans="1:5" ht="110.25">
      <c r="A64" s="17" t="s">
        <v>140</v>
      </c>
      <c r="B64" s="13" t="s">
        <v>78</v>
      </c>
      <c r="C64" s="16">
        <v>0</v>
      </c>
      <c r="D64" s="16">
        <v>72325.91</v>
      </c>
      <c r="E64" s="16" t="s">
        <v>3</v>
      </c>
    </row>
    <row r="65" spans="1:5" ht="126">
      <c r="A65" s="17" t="s">
        <v>141</v>
      </c>
      <c r="B65" s="13" t="s">
        <v>79</v>
      </c>
      <c r="C65" s="16">
        <v>0</v>
      </c>
      <c r="D65" s="16">
        <v>17655.06</v>
      </c>
      <c r="E65" s="16" t="s">
        <v>3</v>
      </c>
    </row>
    <row r="66" spans="1:5" ht="96.75" customHeight="1">
      <c r="A66" s="17" t="s">
        <v>142</v>
      </c>
      <c r="B66" s="13" t="s">
        <v>80</v>
      </c>
      <c r="C66" s="16">
        <v>0</v>
      </c>
      <c r="D66" s="16">
        <v>5250</v>
      </c>
      <c r="E66" s="16" t="s">
        <v>3</v>
      </c>
    </row>
    <row r="67" spans="1:5" ht="90" customHeight="1">
      <c r="A67" s="17" t="s">
        <v>143</v>
      </c>
      <c r="B67" s="13" t="s">
        <v>81</v>
      </c>
      <c r="C67" s="16">
        <v>0</v>
      </c>
      <c r="D67" s="16">
        <v>196236.04</v>
      </c>
      <c r="E67" s="16" t="s">
        <v>3</v>
      </c>
    </row>
    <row r="68" spans="1:5" ht="102" customHeight="1">
      <c r="A68" s="17" t="s">
        <v>144</v>
      </c>
      <c r="B68" s="13" t="s">
        <v>82</v>
      </c>
      <c r="C68" s="16">
        <v>0</v>
      </c>
      <c r="D68" s="16">
        <v>154819.61</v>
      </c>
      <c r="E68" s="16" t="s">
        <v>3</v>
      </c>
    </row>
    <row r="69" spans="1:5" ht="88.5" customHeight="1">
      <c r="A69" s="17" t="s">
        <v>173</v>
      </c>
      <c r="B69" s="13" t="s">
        <v>83</v>
      </c>
      <c r="C69" s="16">
        <v>0</v>
      </c>
      <c r="D69" s="16">
        <v>13750</v>
      </c>
      <c r="E69" s="16" t="s">
        <v>3</v>
      </c>
    </row>
    <row r="70" spans="1:5" ht="63">
      <c r="A70" s="17" t="s">
        <v>174</v>
      </c>
      <c r="B70" s="13" t="s">
        <v>36</v>
      </c>
      <c r="C70" s="16">
        <v>245300</v>
      </c>
      <c r="D70" s="16">
        <v>64482.04</v>
      </c>
      <c r="E70" s="16">
        <f t="shared" si="0"/>
        <v>26.28701182225846</v>
      </c>
    </row>
    <row r="71" spans="1:5" ht="88.5" customHeight="1">
      <c r="A71" s="17" t="s">
        <v>175</v>
      </c>
      <c r="B71" s="13" t="s">
        <v>37</v>
      </c>
      <c r="C71" s="16">
        <v>0</v>
      </c>
      <c r="D71" s="16">
        <v>71242.12</v>
      </c>
      <c r="E71" s="16" t="s">
        <v>3</v>
      </c>
    </row>
    <row r="72" spans="1:5" ht="78.75">
      <c r="A72" s="17" t="s">
        <v>176</v>
      </c>
      <c r="B72" s="13" t="s">
        <v>38</v>
      </c>
      <c r="C72" s="16">
        <v>376500</v>
      </c>
      <c r="D72" s="16">
        <v>3058.54</v>
      </c>
      <c r="E72" s="16">
        <f t="shared" si="0"/>
        <v>0.8123612217795485</v>
      </c>
    </row>
    <row r="73" spans="1:5" ht="63">
      <c r="A73" s="17" t="s">
        <v>177</v>
      </c>
      <c r="B73" s="13" t="s">
        <v>39</v>
      </c>
      <c r="C73" s="16">
        <v>0</v>
      </c>
      <c r="D73" s="16">
        <v>2349217.62</v>
      </c>
      <c r="E73" s="16" t="s">
        <v>3</v>
      </c>
    </row>
    <row r="74" spans="1:5" ht="86.25" customHeight="1">
      <c r="A74" s="17" t="s">
        <v>178</v>
      </c>
      <c r="B74" s="13" t="s">
        <v>40</v>
      </c>
      <c r="C74" s="16">
        <v>0</v>
      </c>
      <c r="D74" s="16">
        <v>29991.84</v>
      </c>
      <c r="E74" s="16" t="s">
        <v>3</v>
      </c>
    </row>
    <row r="75" spans="1:5" ht="94.5">
      <c r="A75" s="17" t="s">
        <v>145</v>
      </c>
      <c r="B75" s="13" t="s">
        <v>84</v>
      </c>
      <c r="C75" s="16">
        <v>0</v>
      </c>
      <c r="D75" s="16">
        <v>113924</v>
      </c>
      <c r="E75" s="16" t="s">
        <v>3</v>
      </c>
    </row>
    <row r="76" spans="1:5" ht="31.5">
      <c r="A76" s="17" t="s">
        <v>146</v>
      </c>
      <c r="B76" s="13" t="s">
        <v>41</v>
      </c>
      <c r="C76" s="16">
        <v>0</v>
      </c>
      <c r="D76" s="16">
        <v>-38862.28</v>
      </c>
      <c r="E76" s="16" t="s">
        <v>3</v>
      </c>
    </row>
    <row r="77" spans="1:5" ht="15.75">
      <c r="A77" s="17" t="s">
        <v>147</v>
      </c>
      <c r="B77" s="13" t="s">
        <v>42</v>
      </c>
      <c r="C77" s="16">
        <v>2084100</v>
      </c>
      <c r="D77" s="16">
        <v>2135131.53</v>
      </c>
      <c r="E77" s="16">
        <f t="shared" si="0"/>
        <v>102.44861235065494</v>
      </c>
    </row>
    <row r="78" spans="1:5" ht="47.25">
      <c r="A78" s="17" t="s">
        <v>148</v>
      </c>
      <c r="B78" s="13" t="s">
        <v>43</v>
      </c>
      <c r="C78" s="16">
        <v>421706800</v>
      </c>
      <c r="D78" s="16">
        <v>316280100</v>
      </c>
      <c r="E78" s="16">
        <f t="shared" si="0"/>
        <v>75</v>
      </c>
    </row>
    <row r="79" spans="1:5" ht="94.5">
      <c r="A79" s="17" t="s">
        <v>149</v>
      </c>
      <c r="B79" s="13" t="s">
        <v>85</v>
      </c>
      <c r="C79" s="16">
        <v>204450</v>
      </c>
      <c r="D79" s="16">
        <v>204450</v>
      </c>
      <c r="E79" s="16">
        <f t="shared" si="0"/>
        <v>100</v>
      </c>
    </row>
    <row r="80" spans="1:5" ht="47.25">
      <c r="A80" s="17" t="s">
        <v>150</v>
      </c>
      <c r="B80" s="13" t="s">
        <v>44</v>
      </c>
      <c r="C80" s="16">
        <v>105020400</v>
      </c>
      <c r="D80" s="16">
        <v>2890896.29</v>
      </c>
      <c r="E80" s="16">
        <f t="shared" si="0"/>
        <v>2.7526997516672953</v>
      </c>
    </row>
    <row r="81" spans="1:5" ht="94.5">
      <c r="A81" s="17" t="s">
        <v>151</v>
      </c>
      <c r="B81" s="13" t="s">
        <v>86</v>
      </c>
      <c r="C81" s="16">
        <v>45000000</v>
      </c>
      <c r="D81" s="16">
        <v>0</v>
      </c>
      <c r="E81" s="16" t="s">
        <v>3</v>
      </c>
    </row>
    <row r="82" spans="1:5" ht="84" customHeight="1">
      <c r="A82" s="17" t="s">
        <v>153</v>
      </c>
      <c r="B82" s="13" t="s">
        <v>45</v>
      </c>
      <c r="C82" s="16">
        <v>2849889.47</v>
      </c>
      <c r="D82" s="16">
        <v>2849889.47</v>
      </c>
      <c r="E82" s="16">
        <f aca="true" t="shared" si="1" ref="E82:E102">D82/C82*100</f>
        <v>100</v>
      </c>
    </row>
    <row r="83" spans="1:5" ht="102" customHeight="1">
      <c r="A83" s="17" t="s">
        <v>152</v>
      </c>
      <c r="B83" s="13" t="s">
        <v>87</v>
      </c>
      <c r="C83" s="16">
        <v>21278228</v>
      </c>
      <c r="D83" s="16">
        <v>21277900</v>
      </c>
      <c r="E83" s="16">
        <f t="shared" si="1"/>
        <v>99.99845851825631</v>
      </c>
    </row>
    <row r="84" spans="1:5" ht="81" customHeight="1">
      <c r="A84" s="17" t="s">
        <v>154</v>
      </c>
      <c r="B84" s="13" t="s">
        <v>46</v>
      </c>
      <c r="C84" s="16">
        <v>384231.93</v>
      </c>
      <c r="D84" s="16">
        <v>211863</v>
      </c>
      <c r="E84" s="16">
        <f t="shared" si="1"/>
        <v>55.1393529423752</v>
      </c>
    </row>
    <row r="85" spans="1:5" ht="47.25">
      <c r="A85" s="17" t="s">
        <v>155</v>
      </c>
      <c r="B85" s="13" t="s">
        <v>47</v>
      </c>
      <c r="C85" s="16">
        <v>41666700</v>
      </c>
      <c r="D85" s="16">
        <v>41458366.5</v>
      </c>
      <c r="E85" s="16">
        <f t="shared" si="1"/>
        <v>99.5</v>
      </c>
    </row>
    <row r="86" spans="1:5" ht="66.75" customHeight="1">
      <c r="A86" s="17" t="s">
        <v>156</v>
      </c>
      <c r="B86" s="13" t="s">
        <v>48</v>
      </c>
      <c r="C86" s="16">
        <v>29318700</v>
      </c>
      <c r="D86" s="16">
        <v>6880723.99</v>
      </c>
      <c r="E86" s="16">
        <f t="shared" si="1"/>
        <v>23.468721293918215</v>
      </c>
    </row>
    <row r="87" spans="1:5" ht="72.75" customHeight="1">
      <c r="A87" s="17" t="s">
        <v>157</v>
      </c>
      <c r="B87" s="13" t="s">
        <v>49</v>
      </c>
      <c r="C87" s="16">
        <v>2635800</v>
      </c>
      <c r="D87" s="16">
        <v>2635800</v>
      </c>
      <c r="E87" s="16">
        <f t="shared" si="1"/>
        <v>100</v>
      </c>
    </row>
    <row r="88" spans="1:5" ht="47.25">
      <c r="A88" s="17" t="s">
        <v>158</v>
      </c>
      <c r="B88" s="13" t="s">
        <v>50</v>
      </c>
      <c r="C88" s="16">
        <v>2231600</v>
      </c>
      <c r="D88" s="16">
        <v>2231600</v>
      </c>
      <c r="E88" s="16">
        <f t="shared" si="1"/>
        <v>100</v>
      </c>
    </row>
    <row r="89" spans="1:5" ht="31.5">
      <c r="A89" s="17" t="s">
        <v>159</v>
      </c>
      <c r="B89" s="13" t="s">
        <v>51</v>
      </c>
      <c r="C89" s="16">
        <v>55673500</v>
      </c>
      <c r="D89" s="16">
        <v>14718623.96</v>
      </c>
      <c r="E89" s="16">
        <f t="shared" si="1"/>
        <v>26.437396535155866</v>
      </c>
    </row>
    <row r="90" spans="1:5" ht="15.75">
      <c r="A90" s="17" t="s">
        <v>160</v>
      </c>
      <c r="B90" s="13" t="s">
        <v>52</v>
      </c>
      <c r="C90" s="16">
        <v>197212900</v>
      </c>
      <c r="D90" s="16">
        <v>111727234.17</v>
      </c>
      <c r="E90" s="16">
        <f t="shared" si="1"/>
        <v>56.65310644993304</v>
      </c>
    </row>
    <row r="91" spans="1:5" ht="31.5">
      <c r="A91" s="17" t="s">
        <v>161</v>
      </c>
      <c r="B91" s="13" t="s">
        <v>53</v>
      </c>
      <c r="C91" s="16">
        <v>1147951600</v>
      </c>
      <c r="D91" s="16">
        <v>827444650.1</v>
      </c>
      <c r="E91" s="16">
        <f t="shared" si="1"/>
        <v>72.08009903030755</v>
      </c>
    </row>
    <row r="92" spans="1:5" ht="70.5" customHeight="1">
      <c r="A92" s="17" t="s">
        <v>162</v>
      </c>
      <c r="B92" s="13" t="s">
        <v>54</v>
      </c>
      <c r="C92" s="16">
        <v>3187900</v>
      </c>
      <c r="D92" s="16">
        <v>3187900</v>
      </c>
      <c r="E92" s="16">
        <f t="shared" si="1"/>
        <v>100</v>
      </c>
    </row>
    <row r="93" spans="1:5" ht="70.5" customHeight="1">
      <c r="A93" s="17" t="s">
        <v>163</v>
      </c>
      <c r="B93" s="13" t="s">
        <v>55</v>
      </c>
      <c r="C93" s="16">
        <v>61900</v>
      </c>
      <c r="D93" s="16">
        <v>0</v>
      </c>
      <c r="E93" s="16" t="s">
        <v>3</v>
      </c>
    </row>
    <row r="94" spans="1:5" ht="75.75" customHeight="1">
      <c r="A94" s="17" t="s">
        <v>164</v>
      </c>
      <c r="B94" s="13" t="s">
        <v>56</v>
      </c>
      <c r="C94" s="16">
        <v>3477800</v>
      </c>
      <c r="D94" s="16">
        <v>3477672</v>
      </c>
      <c r="E94" s="16">
        <f t="shared" si="1"/>
        <v>99.99631951233539</v>
      </c>
    </row>
    <row r="95" spans="1:5" ht="91.5" customHeight="1">
      <c r="A95" s="17" t="s">
        <v>165</v>
      </c>
      <c r="B95" s="13" t="s">
        <v>57</v>
      </c>
      <c r="C95" s="16">
        <v>869500</v>
      </c>
      <c r="D95" s="16">
        <v>869418</v>
      </c>
      <c r="E95" s="16">
        <f t="shared" si="1"/>
        <v>99.99056929269695</v>
      </c>
    </row>
    <row r="96" spans="1:5" ht="81.75" customHeight="1">
      <c r="A96" s="17" t="s">
        <v>166</v>
      </c>
      <c r="B96" s="13" t="s">
        <v>58</v>
      </c>
      <c r="C96" s="16">
        <v>9854673.22</v>
      </c>
      <c r="D96" s="16">
        <v>9355158</v>
      </c>
      <c r="E96" s="16">
        <f t="shared" si="1"/>
        <v>94.9311843340859</v>
      </c>
    </row>
    <row r="97" spans="1:5" ht="74.25" customHeight="1">
      <c r="A97" s="17" t="s">
        <v>167</v>
      </c>
      <c r="B97" s="13" t="s">
        <v>59</v>
      </c>
      <c r="C97" s="16">
        <v>16623900</v>
      </c>
      <c r="D97" s="16">
        <v>4171600</v>
      </c>
      <c r="E97" s="16">
        <f t="shared" si="1"/>
        <v>25.0939911813714</v>
      </c>
    </row>
    <row r="98" spans="1:5" ht="31.5">
      <c r="A98" s="17" t="s">
        <v>168</v>
      </c>
      <c r="B98" s="13" t="s">
        <v>60</v>
      </c>
      <c r="C98" s="16">
        <v>28107200</v>
      </c>
      <c r="D98" s="16">
        <v>23347040</v>
      </c>
      <c r="E98" s="16">
        <f t="shared" si="1"/>
        <v>83.06426823020436</v>
      </c>
    </row>
    <row r="99" spans="1:5" ht="31.5">
      <c r="A99" s="17" t="s">
        <v>169</v>
      </c>
      <c r="B99" s="13" t="s">
        <v>61</v>
      </c>
      <c r="C99" s="16">
        <v>18156267</v>
      </c>
      <c r="D99" s="16">
        <v>0</v>
      </c>
      <c r="E99" s="16" t="s">
        <v>3</v>
      </c>
    </row>
    <row r="100" spans="1:5" ht="31.5">
      <c r="A100" s="18" t="s">
        <v>170</v>
      </c>
      <c r="B100" s="14" t="s">
        <v>62</v>
      </c>
      <c r="C100" s="16">
        <v>0</v>
      </c>
      <c r="D100" s="22">
        <v>1045000</v>
      </c>
      <c r="E100" s="16" t="s">
        <v>3</v>
      </c>
    </row>
    <row r="101" spans="1:5" ht="66.75" customHeight="1" thickBot="1">
      <c r="A101" s="19" t="s">
        <v>171</v>
      </c>
      <c r="B101" s="15" t="s">
        <v>63</v>
      </c>
      <c r="C101" s="16">
        <v>0</v>
      </c>
      <c r="D101" s="23">
        <v>-1089517.12</v>
      </c>
      <c r="E101" s="24" t="s">
        <v>3</v>
      </c>
    </row>
    <row r="102" spans="1:12" ht="16.5" thickBot="1">
      <c r="A102" s="20" t="s">
        <v>88</v>
      </c>
      <c r="B102" s="20" t="s">
        <v>89</v>
      </c>
      <c r="C102" s="25">
        <v>3112199817.62</v>
      </c>
      <c r="D102" s="25">
        <v>2018629229.29</v>
      </c>
      <c r="E102" s="25">
        <f t="shared" si="1"/>
        <v>64.86181310921454</v>
      </c>
      <c r="F102" s="10"/>
      <c r="G102" s="10"/>
      <c r="H102" s="10"/>
      <c r="I102" s="8"/>
      <c r="J102" s="8"/>
      <c r="K102" s="9"/>
      <c r="L102" s="2"/>
    </row>
    <row r="103" spans="5:12" ht="15.75">
      <c r="E103" s="11"/>
      <c r="I103" s="2"/>
      <c r="J103" s="2"/>
      <c r="K103" s="2"/>
      <c r="L103" s="2"/>
    </row>
    <row r="104" spans="3:4" ht="15.75">
      <c r="C104" s="12"/>
      <c r="D104" s="12"/>
    </row>
    <row r="106" ht="15.75">
      <c r="B106" s="21" t="s">
        <v>183</v>
      </c>
    </row>
  </sheetData>
  <sheetProtection/>
  <mergeCells count="11">
    <mergeCell ref="A9:A15"/>
    <mergeCell ref="A6:E7"/>
    <mergeCell ref="B2:C2"/>
    <mergeCell ref="D10:D15"/>
    <mergeCell ref="E9:E15"/>
    <mergeCell ref="B9:B15"/>
    <mergeCell ref="C9:C15"/>
    <mergeCell ref="D1:F1"/>
    <mergeCell ref="D2:F2"/>
    <mergeCell ref="D3:F3"/>
    <mergeCell ref="D4:F4"/>
  </mergeCells>
  <printOptions/>
  <pageMargins left="0.7874015748031497" right="0.1968503937007874" top="0.3937007874015748" bottom="0.3937007874015748" header="0" footer="0"/>
  <pageSetup fitToHeight="10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Вера Викторовна</cp:lastModifiedBy>
  <cp:lastPrinted>2020-10-26T05:29:01Z</cp:lastPrinted>
  <dcterms:created xsi:type="dcterms:W3CDTF">1999-06-18T11:49:53Z</dcterms:created>
  <dcterms:modified xsi:type="dcterms:W3CDTF">2020-11-06T06:15:15Z</dcterms:modified>
  <cp:category/>
  <cp:version/>
  <cp:contentType/>
  <cp:contentStatus/>
</cp:coreProperties>
</file>